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esoshr-my.sharepoint.com/personal/jelena_spanicek_esos_hr/Documents/Skeniranja/Radna površina/JAVNA OBJAVA TROŠENJA SREDSTAVA/2026/"/>
    </mc:Choice>
  </mc:AlternateContent>
  <xr:revisionPtr revIDLastSave="4" documentId="8_{9538A14D-6F76-4CE9-84E9-73F31CB7502A}" xr6:coauthVersionLast="47" xr6:coauthVersionMax="47" xr10:uidLastSave="{0B302536-67BC-4F5E-BE9B-58EE9A01BA6B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7" i="1" l="1"/>
  <c r="D9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1" i="1"/>
  <c r="D8" i="1"/>
</calcChain>
</file>

<file path=xl/sharedStrings.xml><?xml version="1.0" encoding="utf-8"?>
<sst xmlns="http://schemas.openxmlformats.org/spreadsheetml/2006/main" count="256" uniqueCount="112">
  <si>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</si>
  <si>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</si>
  <si>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</si>
  <si>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</si>
  <si>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</si>
  <si>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</si>
  <si>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</si>
  <si>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</si>
  <si>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ELEKTROSTROJARSKA OBRTNIČKA ŠKOLA_x000D_
SELSKA CESTA 83_x000D_
ZAGREB_x000D_
Tel: +385(1)3023823   Fax: +385(1)3026165_x000D_
OIB: 48544291322_x000D_
Mail: racunovodstvo@esos.hr_x000D_
IBAN: HR4823600001102107201</t>
  </si>
  <si>
    <t>Isplata Sredstava Za Razdoblje: 01.02.2026 Do 28.02.2026</t>
  </si>
  <si>
    <t>TEB POSLOVNO SAVJETOVANJE</t>
  </si>
  <si>
    <t>99944170669</t>
  </si>
  <si>
    <t>ZAGREB</t>
  </si>
  <si>
    <t>Stručno usavršavanje zaposlenika</t>
  </si>
  <si>
    <t>ELEKTROSTROJARSKA OBRTNIČKA ŠKOLA</t>
  </si>
  <si>
    <t>Ukupno:</t>
  </si>
  <si>
    <t>Ellin svijet j.d.o.o.</t>
  </si>
  <si>
    <t>98812434125</t>
  </si>
  <si>
    <t>10000 Zagreb</t>
  </si>
  <si>
    <t>Materijal i sirovine</t>
  </si>
  <si>
    <t>Ostale usluge</t>
  </si>
  <si>
    <t>VRUTAK</t>
  </si>
  <si>
    <t>95092888930</t>
  </si>
  <si>
    <t>Zagreb</t>
  </si>
  <si>
    <t>Mag informatika d.o.o.</t>
  </si>
  <si>
    <t>93224926556</t>
  </si>
  <si>
    <t>Računalne usluge</t>
  </si>
  <si>
    <t>R-GLOBAL D.O.O.</t>
  </si>
  <si>
    <t>93152082975</t>
  </si>
  <si>
    <t>-</t>
  </si>
  <si>
    <t>Zakupnine i najamnine</t>
  </si>
  <si>
    <t>Zagrebačka banka d.d.</t>
  </si>
  <si>
    <t>92963223473</t>
  </si>
  <si>
    <t>Bankarske usluge i usluge platnog prometa</t>
  </si>
  <si>
    <t>TEATAR TIRENA</t>
  </si>
  <si>
    <t>87983659027</t>
  </si>
  <si>
    <t>Intelektualne i osobne usluge</t>
  </si>
  <si>
    <t>ŽIVA VODA</t>
  </si>
  <si>
    <t>86255713939</t>
  </si>
  <si>
    <t>Komunalne usluge</t>
  </si>
  <si>
    <t>ZAGREBAČKI HOLDING d.o.o. PODRUŽNICA ČISTOĆA</t>
  </si>
  <si>
    <t>85584865987</t>
  </si>
  <si>
    <t>VODOOPSKRBA I ODVODNJA D.O.O.</t>
  </si>
  <si>
    <t>83416546499</t>
  </si>
  <si>
    <t>10 000 Zagreb</t>
  </si>
  <si>
    <t xml:space="preserve"> Podružnica ZET ZAGREBAČKI HOLDING d.o.o.</t>
  </si>
  <si>
    <t>82031999604</t>
  </si>
  <si>
    <t>Naknade za prijevoz, za rad na terenu i odvojeni život</t>
  </si>
  <si>
    <t>HRVATSKI TELEKOM D.D.</t>
  </si>
  <si>
    <t>81793146560</t>
  </si>
  <si>
    <t>Usluge telefona, pošte i prijevoza</t>
  </si>
  <si>
    <t>NAKLADA LJEVAK D.O.O</t>
  </si>
  <si>
    <t>80364394364</t>
  </si>
  <si>
    <t>HRVATSKA ZAJEDNICA OSNOVNIH ŠKOLA,ZAGREB</t>
  </si>
  <si>
    <t>78661516143</t>
  </si>
  <si>
    <t>Članarine</t>
  </si>
  <si>
    <t>PEVEX d.d.</t>
  </si>
  <si>
    <t>73660371074</t>
  </si>
  <si>
    <t>SESVETE  10360</t>
  </si>
  <si>
    <t>PROPRINT D.O.O.</t>
  </si>
  <si>
    <t>72612732139</t>
  </si>
  <si>
    <t>Uredski materijal i ostali materijalni rashodi</t>
  </si>
  <si>
    <t>OPTIMUS LAB</t>
  </si>
  <si>
    <t>71981294715</t>
  </si>
  <si>
    <t>Čakovec</t>
  </si>
  <si>
    <t>T-PRINT OBRT ZA GRAFIČKE USLUGE I TRGOVINU</t>
  </si>
  <si>
    <t>70944088618</t>
  </si>
  <si>
    <t>Usluge promidžbe i informiranja</t>
  </si>
  <si>
    <t>SVIJET KOMUNIKACIJA</t>
  </si>
  <si>
    <t>70692244840</t>
  </si>
  <si>
    <t>Telemach Hrvatska d.o.o</t>
  </si>
  <si>
    <t>70133616033</t>
  </si>
  <si>
    <t>NARODNE  NOVINE</t>
  </si>
  <si>
    <t>64546066176</t>
  </si>
  <si>
    <t>GRAD ZAGREB GRADSKI URED ZA PROSTORNO UREĐENJE,IZGRADNJU</t>
  </si>
  <si>
    <t>61817894937</t>
  </si>
  <si>
    <t>MOJ  OTISAK d.o.o.</t>
  </si>
  <si>
    <t>57383497585</t>
  </si>
  <si>
    <t>Zaprešić</t>
  </si>
  <si>
    <t>WUERTH-HRVATSKA D.O.O.</t>
  </si>
  <si>
    <t>52641439848</t>
  </si>
  <si>
    <t>10090 ZAGREB</t>
  </si>
  <si>
    <t>Službena, radna i zaštitna odjeća i obuća</t>
  </si>
  <si>
    <t>CROSPORT-VEZ</t>
  </si>
  <si>
    <t>51340332501</t>
  </si>
  <si>
    <t>Sitni inventar i auto gume</t>
  </si>
  <si>
    <t>LUDA KUĆA d.o.o.</t>
  </si>
  <si>
    <t>44712439481</t>
  </si>
  <si>
    <t>VIJCI KRANJEC</t>
  </si>
  <si>
    <t>40518747839</t>
  </si>
  <si>
    <t>OOPG MLAĐAN</t>
  </si>
  <si>
    <t>33360385415</t>
  </si>
  <si>
    <t>LIPAPROMET d.o.o.</t>
  </si>
  <si>
    <t>27060811148</t>
  </si>
  <si>
    <t>ŠKOLSKE NOVINE, ZAGREB</t>
  </si>
  <si>
    <t>24796394086</t>
  </si>
  <si>
    <t>HEP-TOPLINARSTVO d.o.o.</t>
  </si>
  <si>
    <t>15907062900</t>
  </si>
  <si>
    <t>Energija</t>
  </si>
  <si>
    <t>ESK CROATIA ATEST</t>
  </si>
  <si>
    <t>06135698286</t>
  </si>
  <si>
    <t>Usluge tekućeg i investicijskog održavanja</t>
  </si>
  <si>
    <t>PROMING-HCH  D.O.O.</t>
  </si>
  <si>
    <t>00799310963</t>
  </si>
  <si>
    <t>Ostali rashodi za zaposlene</t>
  </si>
  <si>
    <t>Doprinosi za obvezno zdravstveno osiguranje</t>
  </si>
  <si>
    <t>Nema Konta Na Odabranoj Razini</t>
  </si>
  <si>
    <t>Službena putovanja</t>
  </si>
  <si>
    <t>Naknade za rad predstavničkih i izvršnih tijela, povjerenstava i slično</t>
  </si>
  <si>
    <t>Sveukupno:</t>
  </si>
  <si>
    <t>MINISTARSTVO</t>
  </si>
  <si>
    <t>GRAD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</si>
</sst>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topLeftCell="B91" zoomScaleNormal="100" workbookViewId="0">
      <selection activeCell="G94" sqref="G9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104</v>
      </c>
      <c r="E7" s="10">
        <v>3213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104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43.6</v>
      </c>
      <c r="E9" s="10">
        <v>3222</v>
      </c>
      <c r="F9" s="9" t="s">
        <v>19</v>
      </c>
      <c r="G9" s="27" t="s">
        <v>14</v>
      </c>
    </row>
    <row r="10" spans="1:7" x14ac:dyDescent="0.25">
      <c r="A10" s="9"/>
      <c r="B10" s="14"/>
      <c r="C10" s="10"/>
      <c r="D10" s="18">
        <v>2293.9</v>
      </c>
      <c r="E10" s="10">
        <v>3239</v>
      </c>
      <c r="F10" s="9" t="s">
        <v>20</v>
      </c>
      <c r="G10" s="28" t="s">
        <v>14</v>
      </c>
    </row>
    <row r="11" spans="1:7" ht="27" customHeight="1" thickBot="1" x14ac:dyDescent="0.3">
      <c r="A11" s="21" t="s">
        <v>15</v>
      </c>
      <c r="B11" s="22"/>
      <c r="C11" s="23"/>
      <c r="D11" s="24">
        <f>SUM(D9:D10)</f>
        <v>2337.5</v>
      </c>
      <c r="E11" s="23"/>
      <c r="F11" s="25"/>
      <c r="G11" s="26"/>
    </row>
    <row r="12" spans="1:7" x14ac:dyDescent="0.25">
      <c r="A12" s="9" t="s">
        <v>21</v>
      </c>
      <c r="B12" s="14" t="s">
        <v>22</v>
      </c>
      <c r="C12" s="10" t="s">
        <v>23</v>
      </c>
      <c r="D12" s="18">
        <v>100.61</v>
      </c>
      <c r="E12" s="10">
        <v>3222</v>
      </c>
      <c r="F12" s="9" t="s">
        <v>19</v>
      </c>
      <c r="G12" s="27" t="s">
        <v>14</v>
      </c>
    </row>
    <row r="13" spans="1:7" ht="27" customHeight="1" thickBot="1" x14ac:dyDescent="0.3">
      <c r="A13" s="21" t="s">
        <v>15</v>
      </c>
      <c r="B13" s="22"/>
      <c r="C13" s="23"/>
      <c r="D13" s="24">
        <f>SUM(D12:D12)</f>
        <v>100.61</v>
      </c>
      <c r="E13" s="23"/>
      <c r="F13" s="25"/>
      <c r="G13" s="26"/>
    </row>
    <row r="14" spans="1:7" x14ac:dyDescent="0.25">
      <c r="A14" s="9" t="s">
        <v>24</v>
      </c>
      <c r="B14" s="14" t="s">
        <v>25</v>
      </c>
      <c r="C14" s="10" t="s">
        <v>23</v>
      </c>
      <c r="D14" s="18">
        <v>66.36</v>
      </c>
      <c r="E14" s="10">
        <v>3238</v>
      </c>
      <c r="F14" s="9" t="s">
        <v>26</v>
      </c>
      <c r="G14" s="27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SUM(D14:D14)</f>
        <v>66.36</v>
      </c>
      <c r="E15" s="23"/>
      <c r="F15" s="25"/>
      <c r="G15" s="26"/>
    </row>
    <row r="16" spans="1:7" x14ac:dyDescent="0.25">
      <c r="A16" s="9" t="s">
        <v>27</v>
      </c>
      <c r="B16" s="14" t="s">
        <v>28</v>
      </c>
      <c r="C16" s="10" t="s">
        <v>29</v>
      </c>
      <c r="D16" s="18">
        <v>172.2</v>
      </c>
      <c r="E16" s="10">
        <v>3235</v>
      </c>
      <c r="F16" s="9" t="s">
        <v>30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172.2</v>
      </c>
      <c r="E17" s="23"/>
      <c r="F17" s="25"/>
      <c r="G17" s="26"/>
    </row>
    <row r="18" spans="1:7" x14ac:dyDescent="0.25">
      <c r="A18" s="9" t="s">
        <v>31</v>
      </c>
      <c r="B18" s="14" t="s">
        <v>32</v>
      </c>
      <c r="C18" s="10" t="s">
        <v>23</v>
      </c>
      <c r="D18" s="18">
        <v>101.44</v>
      </c>
      <c r="E18" s="10">
        <v>3431</v>
      </c>
      <c r="F18" s="9" t="s">
        <v>33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101.44</v>
      </c>
      <c r="E19" s="23"/>
      <c r="F19" s="25"/>
      <c r="G19" s="26"/>
    </row>
    <row r="20" spans="1:7" x14ac:dyDescent="0.25">
      <c r="A20" s="9" t="s">
        <v>34</v>
      </c>
      <c r="B20" s="14" t="s">
        <v>35</v>
      </c>
      <c r="C20" s="10" t="s">
        <v>12</v>
      </c>
      <c r="D20" s="18">
        <v>1350</v>
      </c>
      <c r="E20" s="10">
        <v>3237</v>
      </c>
      <c r="F20" s="9" t="s">
        <v>36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1350</v>
      </c>
      <c r="E21" s="23"/>
      <c r="F21" s="25"/>
      <c r="G21" s="26"/>
    </row>
    <row r="22" spans="1:7" x14ac:dyDescent="0.25">
      <c r="A22" s="9" t="s">
        <v>37</v>
      </c>
      <c r="B22" s="14" t="s">
        <v>38</v>
      </c>
      <c r="C22" s="10" t="s">
        <v>12</v>
      </c>
      <c r="D22" s="18">
        <v>205.02</v>
      </c>
      <c r="E22" s="10">
        <v>3234</v>
      </c>
      <c r="F22" s="9" t="s">
        <v>39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205.02</v>
      </c>
      <c r="E23" s="23"/>
      <c r="F23" s="25"/>
      <c r="G23" s="26"/>
    </row>
    <row r="24" spans="1:7" x14ac:dyDescent="0.25">
      <c r="A24" s="9" t="s">
        <v>40</v>
      </c>
      <c r="B24" s="14" t="s">
        <v>41</v>
      </c>
      <c r="C24" s="10" t="s">
        <v>18</v>
      </c>
      <c r="D24" s="18">
        <v>335.05</v>
      </c>
      <c r="E24" s="10">
        <v>3234</v>
      </c>
      <c r="F24" s="9" t="s">
        <v>39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335.05</v>
      </c>
      <c r="E25" s="23"/>
      <c r="F25" s="25"/>
      <c r="G25" s="26"/>
    </row>
    <row r="26" spans="1:7" x14ac:dyDescent="0.25">
      <c r="A26" s="9" t="s">
        <v>42</v>
      </c>
      <c r="B26" s="14" t="s">
        <v>43</v>
      </c>
      <c r="C26" s="10" t="s">
        <v>44</v>
      </c>
      <c r="D26" s="18">
        <v>385.94</v>
      </c>
      <c r="E26" s="10">
        <v>3234</v>
      </c>
      <c r="F26" s="9" t="s">
        <v>39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385.94</v>
      </c>
      <c r="E27" s="23"/>
      <c r="F27" s="25"/>
      <c r="G27" s="26"/>
    </row>
    <row r="28" spans="1:7" x14ac:dyDescent="0.25">
      <c r="A28" s="9" t="s">
        <v>45</v>
      </c>
      <c r="B28" s="14" t="s">
        <v>46</v>
      </c>
      <c r="C28" s="10" t="s">
        <v>29</v>
      </c>
      <c r="D28" s="18">
        <v>731.31</v>
      </c>
      <c r="E28" s="10">
        <v>3212</v>
      </c>
      <c r="F28" s="9" t="s">
        <v>47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731.31</v>
      </c>
      <c r="E29" s="23"/>
      <c r="F29" s="25"/>
      <c r="G29" s="26"/>
    </row>
    <row r="30" spans="1:7" x14ac:dyDescent="0.25">
      <c r="A30" s="9" t="s">
        <v>48</v>
      </c>
      <c r="B30" s="14" t="s">
        <v>49</v>
      </c>
      <c r="C30" s="10" t="s">
        <v>12</v>
      </c>
      <c r="D30" s="18">
        <v>369.13</v>
      </c>
      <c r="E30" s="10">
        <v>3231</v>
      </c>
      <c r="F30" s="9" t="s">
        <v>50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369.13</v>
      </c>
      <c r="E31" s="23"/>
      <c r="F31" s="25"/>
      <c r="G31" s="26"/>
    </row>
    <row r="32" spans="1:7" x14ac:dyDescent="0.25">
      <c r="A32" s="9" t="s">
        <v>51</v>
      </c>
      <c r="B32" s="14" t="s">
        <v>52</v>
      </c>
      <c r="C32" s="10" t="s">
        <v>29</v>
      </c>
      <c r="D32" s="18">
        <v>20</v>
      </c>
      <c r="E32" s="10">
        <v>3213</v>
      </c>
      <c r="F32" s="9" t="s">
        <v>13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20</v>
      </c>
      <c r="E33" s="23"/>
      <c r="F33" s="25"/>
      <c r="G33" s="26"/>
    </row>
    <row r="34" spans="1:7" x14ac:dyDescent="0.25">
      <c r="A34" s="9" t="s">
        <v>53</v>
      </c>
      <c r="B34" s="14" t="s">
        <v>54</v>
      </c>
      <c r="C34" s="10" t="s">
        <v>12</v>
      </c>
      <c r="D34" s="18">
        <v>70</v>
      </c>
      <c r="E34" s="10">
        <v>3294</v>
      </c>
      <c r="F34" s="9" t="s">
        <v>55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70</v>
      </c>
      <c r="E35" s="23"/>
      <c r="F35" s="25"/>
      <c r="G35" s="26"/>
    </row>
    <row r="36" spans="1:7" x14ac:dyDescent="0.25">
      <c r="A36" s="9" t="s">
        <v>56</v>
      </c>
      <c r="B36" s="14" t="s">
        <v>57</v>
      </c>
      <c r="C36" s="10" t="s">
        <v>58</v>
      </c>
      <c r="D36" s="18">
        <v>39.380000000000003</v>
      </c>
      <c r="E36" s="10">
        <v>3222</v>
      </c>
      <c r="F36" s="9" t="s">
        <v>19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39.380000000000003</v>
      </c>
      <c r="E37" s="23"/>
      <c r="F37" s="25"/>
      <c r="G37" s="26"/>
    </row>
    <row r="38" spans="1:7" x14ac:dyDescent="0.25">
      <c r="A38" s="9" t="s">
        <v>59</v>
      </c>
      <c r="B38" s="14" t="s">
        <v>60</v>
      </c>
      <c r="C38" s="10" t="s">
        <v>29</v>
      </c>
      <c r="D38" s="18">
        <v>162.56</v>
      </c>
      <c r="E38" s="10">
        <v>3221</v>
      </c>
      <c r="F38" s="9" t="s">
        <v>61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162.56</v>
      </c>
      <c r="E39" s="23"/>
      <c r="F39" s="25"/>
      <c r="G39" s="26"/>
    </row>
    <row r="40" spans="1:7" x14ac:dyDescent="0.25">
      <c r="A40" s="9" t="s">
        <v>62</v>
      </c>
      <c r="B40" s="14" t="s">
        <v>63</v>
      </c>
      <c r="C40" s="10" t="s">
        <v>64</v>
      </c>
      <c r="D40" s="18">
        <v>102.5</v>
      </c>
      <c r="E40" s="10">
        <v>3238</v>
      </c>
      <c r="F40" s="9" t="s">
        <v>26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102.5</v>
      </c>
      <c r="E41" s="23"/>
      <c r="F41" s="25"/>
      <c r="G41" s="26"/>
    </row>
    <row r="42" spans="1:7" x14ac:dyDescent="0.25">
      <c r="A42" s="9" t="s">
        <v>65</v>
      </c>
      <c r="B42" s="14" t="s">
        <v>66</v>
      </c>
      <c r="C42" s="10" t="s">
        <v>18</v>
      </c>
      <c r="D42" s="18">
        <v>1493.75</v>
      </c>
      <c r="E42" s="10">
        <v>3233</v>
      </c>
      <c r="F42" s="9" t="s">
        <v>67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1493.75</v>
      </c>
      <c r="E43" s="23"/>
      <c r="F43" s="25"/>
      <c r="G43" s="26"/>
    </row>
    <row r="44" spans="1:7" x14ac:dyDescent="0.25">
      <c r="A44" s="9" t="s">
        <v>68</v>
      </c>
      <c r="B44" s="14" t="s">
        <v>69</v>
      </c>
      <c r="C44" s="10" t="s">
        <v>29</v>
      </c>
      <c r="D44" s="18">
        <v>475.88</v>
      </c>
      <c r="E44" s="10">
        <v>3235</v>
      </c>
      <c r="F44" s="9" t="s">
        <v>30</v>
      </c>
      <c r="G44" s="27" t="s">
        <v>14</v>
      </c>
    </row>
    <row r="45" spans="1:7" x14ac:dyDescent="0.25">
      <c r="A45" s="9"/>
      <c r="B45" s="14"/>
      <c r="C45" s="10"/>
      <c r="D45" s="18">
        <v>286.45999999999998</v>
      </c>
      <c r="E45" s="10">
        <v>3238</v>
      </c>
      <c r="F45" s="9" t="s">
        <v>26</v>
      </c>
      <c r="G45" s="28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SUM(D44:D45)</f>
        <v>762.33999999999992</v>
      </c>
      <c r="E46" s="23"/>
      <c r="F46" s="25"/>
      <c r="G46" s="26"/>
    </row>
    <row r="47" spans="1:7" x14ac:dyDescent="0.25">
      <c r="A47" s="9" t="s">
        <v>70</v>
      </c>
      <c r="B47" s="14" t="s">
        <v>71</v>
      </c>
      <c r="C47" s="10" t="s">
        <v>23</v>
      </c>
      <c r="D47" s="18">
        <v>6.25</v>
      </c>
      <c r="E47" s="10">
        <v>3231</v>
      </c>
      <c r="F47" s="9" t="s">
        <v>50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6.25</v>
      </c>
      <c r="E48" s="23"/>
      <c r="F48" s="25"/>
      <c r="G48" s="26"/>
    </row>
    <row r="49" spans="1:7" x14ac:dyDescent="0.25">
      <c r="A49" s="9" t="s">
        <v>72</v>
      </c>
      <c r="B49" s="14" t="s">
        <v>73</v>
      </c>
      <c r="C49" s="10" t="s">
        <v>29</v>
      </c>
      <c r="D49" s="18">
        <v>280.74</v>
      </c>
      <c r="E49" s="10">
        <v>3221</v>
      </c>
      <c r="F49" s="9" t="s">
        <v>61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280.74</v>
      </c>
      <c r="E50" s="23"/>
      <c r="F50" s="25"/>
      <c r="G50" s="26"/>
    </row>
    <row r="51" spans="1:7" x14ac:dyDescent="0.25">
      <c r="A51" s="9" t="s">
        <v>74</v>
      </c>
      <c r="B51" s="14" t="s">
        <v>75</v>
      </c>
      <c r="C51" s="10" t="s">
        <v>29</v>
      </c>
      <c r="D51" s="18">
        <v>85.87</v>
      </c>
      <c r="E51" s="10">
        <v>3234</v>
      </c>
      <c r="F51" s="9" t="s">
        <v>39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85.87</v>
      </c>
      <c r="E52" s="23"/>
      <c r="F52" s="25"/>
      <c r="G52" s="26"/>
    </row>
    <row r="53" spans="1:7" x14ac:dyDescent="0.25">
      <c r="A53" s="9" t="s">
        <v>76</v>
      </c>
      <c r="B53" s="14" t="s">
        <v>77</v>
      </c>
      <c r="C53" s="10" t="s">
        <v>78</v>
      </c>
      <c r="D53" s="18">
        <v>949.2</v>
      </c>
      <c r="E53" s="10">
        <v>3233</v>
      </c>
      <c r="F53" s="9" t="s">
        <v>67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949.2</v>
      </c>
      <c r="E54" s="23"/>
      <c r="F54" s="25"/>
      <c r="G54" s="26"/>
    </row>
    <row r="55" spans="1:7" x14ac:dyDescent="0.25">
      <c r="A55" s="9" t="s">
        <v>79</v>
      </c>
      <c r="B55" s="14" t="s">
        <v>80</v>
      </c>
      <c r="C55" s="10" t="s">
        <v>81</v>
      </c>
      <c r="D55" s="18">
        <v>948.45</v>
      </c>
      <c r="E55" s="10">
        <v>3227</v>
      </c>
      <c r="F55" s="9" t="s">
        <v>82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948.45</v>
      </c>
      <c r="E56" s="23"/>
      <c r="F56" s="25"/>
      <c r="G56" s="26"/>
    </row>
    <row r="57" spans="1:7" x14ac:dyDescent="0.25">
      <c r="A57" s="9" t="s">
        <v>83</v>
      </c>
      <c r="B57" s="14" t="s">
        <v>84</v>
      </c>
      <c r="C57" s="10" t="s">
        <v>23</v>
      </c>
      <c r="D57" s="18">
        <v>352.5</v>
      </c>
      <c r="E57" s="10">
        <v>3225</v>
      </c>
      <c r="F57" s="9" t="s">
        <v>85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352.5</v>
      </c>
      <c r="E58" s="23"/>
      <c r="F58" s="25"/>
      <c r="G58" s="26"/>
    </row>
    <row r="59" spans="1:7" x14ac:dyDescent="0.25">
      <c r="A59" s="9" t="s">
        <v>86</v>
      </c>
      <c r="B59" s="14" t="s">
        <v>87</v>
      </c>
      <c r="C59" s="10" t="s">
        <v>18</v>
      </c>
      <c r="D59" s="18">
        <v>325</v>
      </c>
      <c r="E59" s="10">
        <v>3237</v>
      </c>
      <c r="F59" s="9" t="s">
        <v>36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325</v>
      </c>
      <c r="E60" s="23"/>
      <c r="F60" s="25"/>
      <c r="G60" s="26"/>
    </row>
    <row r="61" spans="1:7" x14ac:dyDescent="0.25">
      <c r="A61" s="9" t="s">
        <v>88</v>
      </c>
      <c r="B61" s="14" t="s">
        <v>89</v>
      </c>
      <c r="C61" s="10" t="s">
        <v>12</v>
      </c>
      <c r="D61" s="18">
        <v>57.46</v>
      </c>
      <c r="E61" s="10">
        <v>3222</v>
      </c>
      <c r="F61" s="9" t="s">
        <v>19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57.46</v>
      </c>
      <c r="E62" s="23"/>
      <c r="F62" s="25"/>
      <c r="G62" s="26"/>
    </row>
    <row r="63" spans="1:7" x14ac:dyDescent="0.25">
      <c r="A63" s="9" t="s">
        <v>90</v>
      </c>
      <c r="B63" s="14" t="s">
        <v>91</v>
      </c>
      <c r="C63" s="10" t="s">
        <v>12</v>
      </c>
      <c r="D63" s="18">
        <v>405.78</v>
      </c>
      <c r="E63" s="10">
        <v>3222</v>
      </c>
      <c r="F63" s="9" t="s">
        <v>19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405.78</v>
      </c>
      <c r="E64" s="23"/>
      <c r="F64" s="25"/>
      <c r="G64" s="26"/>
    </row>
    <row r="65" spans="1:7" x14ac:dyDescent="0.25">
      <c r="A65" s="9" t="s">
        <v>92</v>
      </c>
      <c r="B65" s="14" t="s">
        <v>93</v>
      </c>
      <c r="C65" s="10" t="s">
        <v>23</v>
      </c>
      <c r="D65" s="18">
        <v>10</v>
      </c>
      <c r="E65" s="10">
        <v>3222</v>
      </c>
      <c r="F65" s="9" t="s">
        <v>19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10</v>
      </c>
      <c r="E66" s="23"/>
      <c r="F66" s="25"/>
      <c r="G66" s="26"/>
    </row>
    <row r="67" spans="1:7" x14ac:dyDescent="0.25">
      <c r="A67" s="9" t="s">
        <v>94</v>
      </c>
      <c r="B67" s="14" t="s">
        <v>95</v>
      </c>
      <c r="C67" s="10" t="s">
        <v>29</v>
      </c>
      <c r="D67" s="18">
        <v>58</v>
      </c>
      <c r="E67" s="10">
        <v>3294</v>
      </c>
      <c r="F67" s="9" t="s">
        <v>55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58</v>
      </c>
      <c r="E68" s="23"/>
      <c r="F68" s="25"/>
      <c r="G68" s="26"/>
    </row>
    <row r="69" spans="1:7" x14ac:dyDescent="0.25">
      <c r="A69" s="9" t="s">
        <v>96</v>
      </c>
      <c r="B69" s="14" t="s">
        <v>97</v>
      </c>
      <c r="C69" s="10" t="s">
        <v>18</v>
      </c>
      <c r="D69" s="18">
        <v>14257.48</v>
      </c>
      <c r="E69" s="10">
        <v>3223</v>
      </c>
      <c r="F69" s="9" t="s">
        <v>98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14257.48</v>
      </c>
      <c r="E70" s="23"/>
      <c r="F70" s="25"/>
      <c r="G70" s="26"/>
    </row>
    <row r="71" spans="1:7" x14ac:dyDescent="0.25">
      <c r="A71" s="9" t="s">
        <v>99</v>
      </c>
      <c r="B71" s="14" t="s">
        <v>100</v>
      </c>
      <c r="C71" s="10" t="s">
        <v>29</v>
      </c>
      <c r="D71" s="18">
        <v>787.5</v>
      </c>
      <c r="E71" s="10">
        <v>3232</v>
      </c>
      <c r="F71" s="9" t="s">
        <v>101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787.5</v>
      </c>
      <c r="E72" s="23"/>
      <c r="F72" s="25"/>
      <c r="G72" s="26"/>
    </row>
    <row r="73" spans="1:7" x14ac:dyDescent="0.25">
      <c r="A73" s="9" t="s">
        <v>102</v>
      </c>
      <c r="B73" s="14" t="s">
        <v>103</v>
      </c>
      <c r="C73" s="10" t="s">
        <v>12</v>
      </c>
      <c r="D73" s="18">
        <v>197.1</v>
      </c>
      <c r="E73" s="10">
        <v>3221</v>
      </c>
      <c r="F73" s="9" t="s">
        <v>61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197.1</v>
      </c>
      <c r="E74" s="23"/>
      <c r="F74" s="25"/>
      <c r="G74" s="26"/>
    </row>
    <row r="75" spans="1:7" ht="15.75" thickBot="1" x14ac:dyDescent="0.3">
      <c r="A75" s="9"/>
      <c r="B75" s="14"/>
      <c r="C75" s="10"/>
      <c r="D75" s="18">
        <v>1138.08</v>
      </c>
      <c r="E75" s="10">
        <v>3121</v>
      </c>
      <c r="F75" s="9" t="s">
        <v>104</v>
      </c>
      <c r="G75" s="27" t="s">
        <v>110</v>
      </c>
    </row>
    <row r="76" spans="1:7" ht="15.75" thickBot="1" x14ac:dyDescent="0.3">
      <c r="A76" s="9"/>
      <c r="B76" s="14"/>
      <c r="C76" s="10"/>
      <c r="D76" s="18">
        <v>1320</v>
      </c>
      <c r="E76" s="10">
        <v>3121</v>
      </c>
      <c r="F76" s="9" t="s">
        <v>104</v>
      </c>
      <c r="G76" s="27" t="s">
        <v>110</v>
      </c>
    </row>
    <row r="77" spans="1:7" ht="15.75" thickBot="1" x14ac:dyDescent="0.3">
      <c r="A77" s="9"/>
      <c r="B77" s="14"/>
      <c r="C77" s="10"/>
      <c r="D77" s="18">
        <v>187.79</v>
      </c>
      <c r="E77" s="10">
        <v>3132</v>
      </c>
      <c r="F77" s="9" t="s">
        <v>105</v>
      </c>
      <c r="G77" s="27" t="s">
        <v>110</v>
      </c>
    </row>
    <row r="78" spans="1:7" ht="15.75" thickBot="1" x14ac:dyDescent="0.3">
      <c r="A78" s="9"/>
      <c r="B78" s="14"/>
      <c r="C78" s="10"/>
      <c r="D78" s="18">
        <v>187.79</v>
      </c>
      <c r="E78" s="10">
        <v>3171</v>
      </c>
      <c r="F78" s="9" t="s">
        <v>106</v>
      </c>
      <c r="G78" s="27" t="s">
        <v>110</v>
      </c>
    </row>
    <row r="79" spans="1:7" ht="15.75" thickBot="1" x14ac:dyDescent="0.3">
      <c r="A79" s="9"/>
      <c r="B79" s="14"/>
      <c r="C79" s="10"/>
      <c r="D79" s="18">
        <v>205.47</v>
      </c>
      <c r="E79" s="10">
        <v>3171</v>
      </c>
      <c r="F79" s="9" t="s">
        <v>106</v>
      </c>
      <c r="G79" s="27" t="s">
        <v>110</v>
      </c>
    </row>
    <row r="80" spans="1:7" ht="15.75" thickBot="1" x14ac:dyDescent="0.3">
      <c r="A80" s="9"/>
      <c r="B80" s="14"/>
      <c r="C80" s="10"/>
      <c r="D80" s="18">
        <v>227.63</v>
      </c>
      <c r="E80" s="10">
        <v>3171</v>
      </c>
      <c r="F80" s="9" t="s">
        <v>106</v>
      </c>
      <c r="G80" s="27" t="s">
        <v>110</v>
      </c>
    </row>
    <row r="81" spans="1:7" ht="15.75" thickBot="1" x14ac:dyDescent="0.3">
      <c r="A81" s="9"/>
      <c r="B81" s="14"/>
      <c r="C81" s="10"/>
      <c r="D81" s="18">
        <v>2024.98</v>
      </c>
      <c r="E81" s="10">
        <v>3171</v>
      </c>
      <c r="F81" s="9" t="s">
        <v>106</v>
      </c>
      <c r="G81" s="27" t="s">
        <v>110</v>
      </c>
    </row>
    <row r="82" spans="1:7" ht="15.75" thickBot="1" x14ac:dyDescent="0.3">
      <c r="A82" s="9"/>
      <c r="B82" s="14"/>
      <c r="C82" s="10"/>
      <c r="D82" s="18">
        <v>16</v>
      </c>
      <c r="E82" s="10">
        <v>3211</v>
      </c>
      <c r="F82" s="9" t="s">
        <v>107</v>
      </c>
      <c r="G82" s="27" t="s">
        <v>110</v>
      </c>
    </row>
    <row r="83" spans="1:7" ht="15.75" thickBot="1" x14ac:dyDescent="0.3">
      <c r="A83" s="9"/>
      <c r="B83" s="14"/>
      <c r="C83" s="10"/>
      <c r="D83" s="18">
        <v>253</v>
      </c>
      <c r="E83" s="10">
        <v>3211</v>
      </c>
      <c r="F83" s="9" t="s">
        <v>107</v>
      </c>
      <c r="G83" s="27" t="s">
        <v>110</v>
      </c>
    </row>
    <row r="84" spans="1:7" ht="15.75" thickBot="1" x14ac:dyDescent="0.3">
      <c r="A84" s="9"/>
      <c r="B84" s="14"/>
      <c r="C84" s="10"/>
      <c r="D84" s="18">
        <v>940</v>
      </c>
      <c r="E84" s="10">
        <v>3211</v>
      </c>
      <c r="F84" s="9" t="s">
        <v>107</v>
      </c>
      <c r="G84" s="27" t="s">
        <v>110</v>
      </c>
    </row>
    <row r="85" spans="1:7" ht="15.75" thickBot="1" x14ac:dyDescent="0.3">
      <c r="A85" s="9"/>
      <c r="B85" s="14"/>
      <c r="C85" s="10"/>
      <c r="D85" s="18">
        <v>1029</v>
      </c>
      <c r="E85" s="10">
        <v>3211</v>
      </c>
      <c r="F85" s="9" t="s">
        <v>107</v>
      </c>
      <c r="G85" s="27" t="s">
        <v>110</v>
      </c>
    </row>
    <row r="86" spans="1:7" ht="15.75" thickBot="1" x14ac:dyDescent="0.3">
      <c r="A86" s="9"/>
      <c r="B86" s="14"/>
      <c r="C86" s="10"/>
      <c r="D86" s="18">
        <v>4875.6099999999997</v>
      </c>
      <c r="E86" s="10">
        <v>3212</v>
      </c>
      <c r="F86" s="9" t="s">
        <v>47</v>
      </c>
      <c r="G86" s="27" t="s">
        <v>110</v>
      </c>
    </row>
    <row r="87" spans="1:7" x14ac:dyDescent="0.25">
      <c r="A87" s="9"/>
      <c r="B87" s="14"/>
      <c r="C87" s="10"/>
      <c r="D87" s="18">
        <v>1304.32</v>
      </c>
      <c r="E87" s="10">
        <v>3223</v>
      </c>
      <c r="F87" s="9" t="s">
        <v>98</v>
      </c>
      <c r="G87" s="27" t="s">
        <v>110</v>
      </c>
    </row>
    <row r="88" spans="1:7" x14ac:dyDescent="0.25">
      <c r="A88" s="9"/>
      <c r="B88" s="14"/>
      <c r="C88" s="10"/>
      <c r="D88" s="18">
        <v>993.3</v>
      </c>
      <c r="E88" s="10">
        <v>3237</v>
      </c>
      <c r="F88" s="9" t="s">
        <v>36</v>
      </c>
      <c r="G88" s="28" t="s">
        <v>14</v>
      </c>
    </row>
    <row r="89" spans="1:7" x14ac:dyDescent="0.25">
      <c r="A89" s="9"/>
      <c r="B89" s="14"/>
      <c r="C89" s="10"/>
      <c r="D89" s="18">
        <v>1324.4</v>
      </c>
      <c r="E89" s="10">
        <v>3237</v>
      </c>
      <c r="F89" s="9" t="s">
        <v>36</v>
      </c>
      <c r="G89" s="28" t="s">
        <v>14</v>
      </c>
    </row>
    <row r="90" spans="1:7" x14ac:dyDescent="0.25">
      <c r="A90" s="9"/>
      <c r="B90" s="14"/>
      <c r="C90" s="10"/>
      <c r="D90" s="18">
        <v>9236.91</v>
      </c>
      <c r="E90" s="10">
        <v>3237</v>
      </c>
      <c r="F90" s="9" t="s">
        <v>36</v>
      </c>
      <c r="G90" s="28" t="s">
        <v>14</v>
      </c>
    </row>
    <row r="91" spans="1:7" x14ac:dyDescent="0.25">
      <c r="A91" s="9"/>
      <c r="B91" s="14"/>
      <c r="C91" s="10"/>
      <c r="D91" s="18">
        <v>30471.439999999999</v>
      </c>
      <c r="E91" s="10">
        <v>3237</v>
      </c>
      <c r="F91" s="9" t="s">
        <v>36</v>
      </c>
      <c r="G91" s="28" t="s">
        <v>14</v>
      </c>
    </row>
    <row r="92" spans="1:7" x14ac:dyDescent="0.25">
      <c r="A92" s="9"/>
      <c r="B92" s="14"/>
      <c r="C92" s="10"/>
      <c r="D92" s="18">
        <v>26.88</v>
      </c>
      <c r="E92" s="10">
        <v>3291</v>
      </c>
      <c r="F92" s="9" t="s">
        <v>108</v>
      </c>
      <c r="G92" s="28" t="s">
        <v>111</v>
      </c>
    </row>
    <row r="93" spans="1:7" x14ac:dyDescent="0.25">
      <c r="A93" s="9"/>
      <c r="B93" s="14"/>
      <c r="C93" s="10"/>
      <c r="D93" s="18">
        <v>38.96</v>
      </c>
      <c r="E93" s="10">
        <v>3291</v>
      </c>
      <c r="F93" s="9" t="s">
        <v>108</v>
      </c>
      <c r="G93" s="28" t="s">
        <v>111</v>
      </c>
    </row>
    <row r="94" spans="1:7" x14ac:dyDescent="0.25">
      <c r="A94" s="9"/>
      <c r="B94" s="14"/>
      <c r="C94" s="10"/>
      <c r="D94" s="18">
        <v>51.96</v>
      </c>
      <c r="E94" s="10">
        <v>3291</v>
      </c>
      <c r="F94" s="9" t="s">
        <v>108</v>
      </c>
      <c r="G94" s="28" t="s">
        <v>111</v>
      </c>
    </row>
    <row r="95" spans="1:7" x14ac:dyDescent="0.25">
      <c r="A95" s="9"/>
      <c r="B95" s="14"/>
      <c r="C95" s="10"/>
      <c r="D95" s="18">
        <v>648.44000000000005</v>
      </c>
      <c r="E95" s="10">
        <v>3291</v>
      </c>
      <c r="F95" s="9" t="s">
        <v>108</v>
      </c>
      <c r="G95" s="28" t="s">
        <v>111</v>
      </c>
    </row>
    <row r="96" spans="1:7" ht="21" customHeight="1" thickBot="1" x14ac:dyDescent="0.3">
      <c r="A96" s="21" t="s">
        <v>15</v>
      </c>
      <c r="B96" s="22"/>
      <c r="C96" s="23"/>
      <c r="D96" s="24">
        <f>SUM(D75:D95)</f>
        <v>56501.96</v>
      </c>
      <c r="E96" s="23"/>
      <c r="F96" s="25"/>
      <c r="G96" s="26"/>
    </row>
    <row r="97" spans="1:7" ht="15.75" thickBot="1" x14ac:dyDescent="0.3">
      <c r="A97" s="29" t="s">
        <v>109</v>
      </c>
      <c r="B97" s="30"/>
      <c r="C97" s="31"/>
      <c r="D97" s="32">
        <f>SUM(D8,D11,D13,D15,D17,D19,D21,D23,D25,D27,D29,D31,D33,D35,D37,D39,D41,D43,D46,D48,D50,D52,D54,D56,D58,D60,D62,D64,D66,D68,D70,D72,D74,D96)</f>
        <v>84132.38</v>
      </c>
      <c r="E97" s="31"/>
      <c r="F97" s="33"/>
      <c r="G97" s="34"/>
    </row>
    <row r="98" spans="1:7" x14ac:dyDescent="0.25">
      <c r="A98" s="9"/>
      <c r="B98" s="14"/>
      <c r="C98" s="10"/>
      <c r="D98" s="18"/>
      <c r="E98" s="10"/>
      <c r="F98" s="9"/>
    </row>
    <row r="99" spans="1:7" x14ac:dyDescent="0.25">
      <c r="A99" s="9"/>
      <c r="B99" s="14"/>
      <c r="C99" s="10"/>
      <c r="D99" s="18"/>
      <c r="E99" s="10"/>
      <c r="F99" s="9"/>
    </row>
    <row r="100" spans="1:7" x14ac:dyDescent="0.25">
      <c r="A100" s="9"/>
      <c r="B100" s="14"/>
      <c r="C100" s="10"/>
      <c r="D100" s="18"/>
      <c r="E100" s="10"/>
      <c r="F100" s="9"/>
    </row>
    <row r="101" spans="1:7" x14ac:dyDescent="0.25">
      <c r="A101" s="9"/>
      <c r="B101" s="14"/>
      <c r="C101" s="10"/>
      <c r="D101" s="18"/>
      <c r="E101" s="10"/>
      <c r="F101" s="9"/>
    </row>
    <row r="102" spans="1:7" x14ac:dyDescent="0.25">
      <c r="A102" s="9"/>
      <c r="B102" s="14"/>
      <c r="C102" s="10"/>
      <c r="D102" s="18"/>
      <c r="E102" s="10"/>
      <c r="F102" s="9"/>
    </row>
    <row r="103" spans="1:7" x14ac:dyDescent="0.25">
      <c r="A103" s="9"/>
      <c r="B103" s="14"/>
      <c r="C103" s="10"/>
      <c r="D103" s="18"/>
      <c r="E103" s="10"/>
      <c r="F103" s="9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Jelena Španiček</cp:lastModifiedBy>
  <dcterms:created xsi:type="dcterms:W3CDTF">2024-03-05T11:42:46Z</dcterms:created>
  <dcterms:modified xsi:type="dcterms:W3CDTF">2026-03-10T14:15:51Z</dcterms:modified>
</cp:coreProperties>
</file>