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esoshr-my.sharepoint.com/personal/jelena_spanicek_esos_hr/Documents/Skeniranja/Radna površina/JAVNA OBJAVA TROŠENJA SREDSTAVA/2026/"/>
    </mc:Choice>
  </mc:AlternateContent>
  <xr:revisionPtr revIDLastSave="8" documentId="8_{A8AD2DBE-4527-4AB5-BDA1-339C77C357A4}" xr6:coauthVersionLast="47" xr6:coauthVersionMax="47" xr10:uidLastSave="{AE8A7FE2-0075-4182-B5F6-C892AC4E88A8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6" i="1" l="1"/>
  <c r="D95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<sst xmlns="http://schemas.openxmlformats.org/spreadsheetml/2006/main" count="260" uniqueCount="122">
  <si>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</si>
  <si>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</si>
  <si>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</si>
  <si>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</si>
  <si>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</si>
  <si>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</si>
  <si>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</si>
  <si>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</si>
  <si>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ELEKTROSTROJARSKA OBRTNIČKA ŠKOLA_x000D_
SELSKA CESTA 83_x000D_
ZAGREB_x000D_
Tel: +385(1)3023823   Fax: +385(1)3026165_x000D_
OIB: 48544291322_x000D_
Mail: racunovodstvo@esos.hr_x000D_
IBAN: HR4823600001102107201</t>
  </si>
  <si>
    <t>Isplata Sredstava Za Razdoblje: 01.07.2026 Do 31.07.2026</t>
  </si>
  <si>
    <t>A.B.S.STOLARIJA j.d.o.o.</t>
  </si>
  <si>
    <t>96409154492</t>
  </si>
  <si>
    <t xml:space="preserve">DONJA LOMNICA </t>
  </si>
  <si>
    <t>Materijal i dijelovi za tekuće i investicijsko održavanje</t>
  </si>
  <si>
    <t>ELEKTROSTROJARSKA OBRTNIČKA ŠKOLA</t>
  </si>
  <si>
    <t>Ukupno:</t>
  </si>
  <si>
    <t>Mag informatika d.o.o.</t>
  </si>
  <si>
    <t>93224926556</t>
  </si>
  <si>
    <t>Zagreb</t>
  </si>
  <si>
    <t>Računalne usluge</t>
  </si>
  <si>
    <t>R-GLOBAL D.O.O.</t>
  </si>
  <si>
    <t>93152082975</t>
  </si>
  <si>
    <t>-</t>
  </si>
  <si>
    <t>Zakupnine i najamnine</t>
  </si>
  <si>
    <t>Zagrebačka banka d.d.</t>
  </si>
  <si>
    <t>92963223473</t>
  </si>
  <si>
    <t>Bankarske usluge i usluge platnog prometa</t>
  </si>
  <si>
    <t>ŽIVA VODA</t>
  </si>
  <si>
    <t>86255713939</t>
  </si>
  <si>
    <t>ZAGREB</t>
  </si>
  <si>
    <t>Komunalne usluge</t>
  </si>
  <si>
    <t>FINA</t>
  </si>
  <si>
    <t>85821130368</t>
  </si>
  <si>
    <t>Ostali nespomenuti rashodi poslovanja</t>
  </si>
  <si>
    <t>ZAGREBAČKI HOLDING d.o.o. PODRUŽNICA ČISTOĆA</t>
  </si>
  <si>
    <t>85584865987</t>
  </si>
  <si>
    <t>10000 Zagreb</t>
  </si>
  <si>
    <t>VODOOPSKRBA I ODVODNJA D.O.O.</t>
  </si>
  <si>
    <t>83416546499</t>
  </si>
  <si>
    <t>10 000 Zagreb</t>
  </si>
  <si>
    <t xml:space="preserve"> Podružnica ZET ZAGREBAČKI HOLDING d.o.o.</t>
  </si>
  <si>
    <t>82031999604</t>
  </si>
  <si>
    <t>Naknade za prijevoz, za rad na terenu i odvojeni život</t>
  </si>
  <si>
    <t>HRVATSKI TELEKOM D.D.</t>
  </si>
  <si>
    <t>81793146560</t>
  </si>
  <si>
    <t>Usluge telefona, pošte i prijevoza</t>
  </si>
  <si>
    <t>PEVEX d.d.</t>
  </si>
  <si>
    <t>73660371074</t>
  </si>
  <si>
    <t>SESVETE  10360</t>
  </si>
  <si>
    <t>PROPRINT D.O.O.</t>
  </si>
  <si>
    <t>72612732139</t>
  </si>
  <si>
    <t>OPTIMUS LAB</t>
  </si>
  <si>
    <t>71981294715</t>
  </si>
  <si>
    <t>Čakovec</t>
  </si>
  <si>
    <t>BAUHAUS</t>
  </si>
  <si>
    <t>71642207963</t>
  </si>
  <si>
    <t>SVIJET KOMUNIKACIJA</t>
  </si>
  <si>
    <t>70692244840</t>
  </si>
  <si>
    <t>Telemach Hrvatska d.o.o</t>
  </si>
  <si>
    <t>70133616033</t>
  </si>
  <si>
    <t>HEP OPSKRBA D.O.O.</t>
  </si>
  <si>
    <t>63073332379</t>
  </si>
  <si>
    <t>Energija</t>
  </si>
  <si>
    <t>GRAD ZAGREB GRADSKI URED ZA PROSTORNO UREĐENJE,IZGRADNJU</t>
  </si>
  <si>
    <t>61817894937</t>
  </si>
  <si>
    <t>PAN-PEK  D.O.O.</t>
  </si>
  <si>
    <t>58203211592</t>
  </si>
  <si>
    <t>Materijal i sirovine</t>
  </si>
  <si>
    <t>BLUEMONT ZAGREB</t>
  </si>
  <si>
    <t>54895392358</t>
  </si>
  <si>
    <t>Usluge tekućeg i investicijskog održavanja</t>
  </si>
  <si>
    <t>WIENER OSIGURANJE VIG d.d.</t>
  </si>
  <si>
    <t>52848403362</t>
  </si>
  <si>
    <t>10000 ZAGREB</t>
  </si>
  <si>
    <t>Premije osiguranja</t>
  </si>
  <si>
    <t>JURČEC</t>
  </si>
  <si>
    <t>51172510950</t>
  </si>
  <si>
    <t>BRDOVEC</t>
  </si>
  <si>
    <t>Sitni inventar i auto gume</t>
  </si>
  <si>
    <t>CWS-boco</t>
  </si>
  <si>
    <t>51026536351</t>
  </si>
  <si>
    <t>zagreb</t>
  </si>
  <si>
    <t>Uredski materijal i ostali materijalni rashodi</t>
  </si>
  <si>
    <t>MEGAKOP-PARKETNI CENTAR D.O O.</t>
  </si>
  <si>
    <t>45806463074</t>
  </si>
  <si>
    <t>PIVNICA MEDVEDGRAD, PIKAR D.O.O.</t>
  </si>
  <si>
    <t>35180497607</t>
  </si>
  <si>
    <t>EUROLAM</t>
  </si>
  <si>
    <t>32619029079</t>
  </si>
  <si>
    <t>Rakitje</t>
  </si>
  <si>
    <t>CROATIA AIRLINES</t>
  </si>
  <si>
    <t>24640993045</t>
  </si>
  <si>
    <t>Službena putovanja</t>
  </si>
  <si>
    <t>HEP-TOPLINARSTVO d.o.o.</t>
  </si>
  <si>
    <t>15907062900</t>
  </si>
  <si>
    <t>KONZUM</t>
  </si>
  <si>
    <t>1</t>
  </si>
  <si>
    <t>ELEKTRO MIKULČIĆ</t>
  </si>
  <si>
    <t>09261764445</t>
  </si>
  <si>
    <t>AKD-Zaštita d.o.o.</t>
  </si>
  <si>
    <t>09253797076</t>
  </si>
  <si>
    <t>Ostale usluge</t>
  </si>
  <si>
    <t>ESK CROATIA ATEST</t>
  </si>
  <si>
    <t>06135698286</t>
  </si>
  <si>
    <t>BISTRO BATAK</t>
  </si>
  <si>
    <t>03777302074</t>
  </si>
  <si>
    <t>NOVI INFORMATOR  d.o.o.</t>
  </si>
  <si>
    <t>03492821167</t>
  </si>
  <si>
    <t xml:space="preserve"> Zagreb</t>
  </si>
  <si>
    <t>PROMING-HCH  D.O.O.</t>
  </si>
  <si>
    <t>00799310963</t>
  </si>
  <si>
    <t>EKSPRES KEMIJSKA ČISTIONICA, vl. Biserka Laljek</t>
  </si>
  <si>
    <t>00302956501</t>
  </si>
  <si>
    <t>10410 Velika Gorica</t>
  </si>
  <si>
    <t>Plaće za redovan rad</t>
  </si>
  <si>
    <t>Plaće za prekovremeni rad</t>
  </si>
  <si>
    <t>Doprinosi za obvezno zdravstveno osiguranje</t>
  </si>
  <si>
    <t>Intelektualne i osobne usluge</t>
  </si>
  <si>
    <t>Naknade za rad predstavničkih i izvršnih tijela, povjerenstava i slično</t>
  </si>
  <si>
    <t>Sveukupno:</t>
  </si>
  <si>
    <t>MINISTARSTVO</t>
  </si>
  <si>
    <t>GRAD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</si>
</sst>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B73" zoomScaleNormal="100" workbookViewId="0">
      <selection activeCell="G98" sqref="G9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3981.08</v>
      </c>
      <c r="E7" s="10">
        <v>3224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3981.08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66.36</v>
      </c>
      <c r="E9" s="10">
        <v>3238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66.36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86.1</v>
      </c>
      <c r="E11" s="10">
        <v>3235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86.1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18</v>
      </c>
      <c r="D13" s="18">
        <v>130.30000000000001</v>
      </c>
      <c r="E13" s="10">
        <v>3431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130.30000000000001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151.38</v>
      </c>
      <c r="E15" s="10">
        <v>3234</v>
      </c>
      <c r="F15" s="9" t="s">
        <v>30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151.38</v>
      </c>
      <c r="E16" s="23"/>
      <c r="F16" s="25"/>
      <c r="G16" s="26"/>
    </row>
    <row r="17" spans="1:7" x14ac:dyDescent="0.25">
      <c r="A17" s="9" t="s">
        <v>31</v>
      </c>
      <c r="B17" s="14" t="s">
        <v>32</v>
      </c>
      <c r="C17" s="10" t="s">
        <v>22</v>
      </c>
      <c r="D17" s="18">
        <v>64.7</v>
      </c>
      <c r="E17" s="10">
        <v>3235</v>
      </c>
      <c r="F17" s="9" t="s">
        <v>23</v>
      </c>
      <c r="G17" s="27" t="s">
        <v>14</v>
      </c>
    </row>
    <row r="18" spans="1:7" x14ac:dyDescent="0.25">
      <c r="A18" s="9"/>
      <c r="B18" s="14"/>
      <c r="C18" s="10"/>
      <c r="D18" s="18">
        <v>4.57</v>
      </c>
      <c r="E18" s="10">
        <v>3299</v>
      </c>
      <c r="F18" s="9" t="s">
        <v>33</v>
      </c>
      <c r="G18" s="28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SUM(D17:D18)</f>
        <v>69.27000000000001</v>
      </c>
      <c r="E19" s="23"/>
      <c r="F19" s="25"/>
      <c r="G19" s="26"/>
    </row>
    <row r="20" spans="1:7" x14ac:dyDescent="0.25">
      <c r="A20" s="9" t="s">
        <v>34</v>
      </c>
      <c r="B20" s="14" t="s">
        <v>35</v>
      </c>
      <c r="C20" s="10" t="s">
        <v>36</v>
      </c>
      <c r="D20" s="18">
        <v>233.85</v>
      </c>
      <c r="E20" s="10">
        <v>3234</v>
      </c>
      <c r="F20" s="9" t="s">
        <v>30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233.85</v>
      </c>
      <c r="E21" s="23"/>
      <c r="F21" s="25"/>
      <c r="G21" s="26"/>
    </row>
    <row r="22" spans="1:7" x14ac:dyDescent="0.25">
      <c r="A22" s="9" t="s">
        <v>37</v>
      </c>
      <c r="B22" s="14" t="s">
        <v>38</v>
      </c>
      <c r="C22" s="10" t="s">
        <v>39</v>
      </c>
      <c r="D22" s="18">
        <v>257.31</v>
      </c>
      <c r="E22" s="10">
        <v>3234</v>
      </c>
      <c r="F22" s="9" t="s">
        <v>30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257.31</v>
      </c>
      <c r="E23" s="23"/>
      <c r="F23" s="25"/>
      <c r="G23" s="26"/>
    </row>
    <row r="24" spans="1:7" x14ac:dyDescent="0.25">
      <c r="A24" s="9" t="s">
        <v>40</v>
      </c>
      <c r="B24" s="14" t="s">
        <v>41</v>
      </c>
      <c r="C24" s="10" t="s">
        <v>22</v>
      </c>
      <c r="D24" s="18">
        <v>384.9</v>
      </c>
      <c r="E24" s="10">
        <v>3212</v>
      </c>
      <c r="F24" s="9" t="s">
        <v>42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384.9</v>
      </c>
      <c r="E25" s="23"/>
      <c r="F25" s="25"/>
      <c r="G25" s="26"/>
    </row>
    <row r="26" spans="1:7" x14ac:dyDescent="0.25">
      <c r="A26" s="9" t="s">
        <v>43</v>
      </c>
      <c r="B26" s="14" t="s">
        <v>44</v>
      </c>
      <c r="C26" s="10" t="s">
        <v>29</v>
      </c>
      <c r="D26" s="18">
        <v>368.06</v>
      </c>
      <c r="E26" s="10">
        <v>3231</v>
      </c>
      <c r="F26" s="9" t="s">
        <v>45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368.06</v>
      </c>
      <c r="E27" s="23"/>
      <c r="F27" s="25"/>
      <c r="G27" s="26"/>
    </row>
    <row r="28" spans="1:7" x14ac:dyDescent="0.25">
      <c r="A28" s="9" t="s">
        <v>46</v>
      </c>
      <c r="B28" s="14" t="s">
        <v>47</v>
      </c>
      <c r="C28" s="10" t="s">
        <v>48</v>
      </c>
      <c r="D28" s="18">
        <v>66.150000000000006</v>
      </c>
      <c r="E28" s="10">
        <v>3224</v>
      </c>
      <c r="F28" s="9" t="s">
        <v>13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66.150000000000006</v>
      </c>
      <c r="E29" s="23"/>
      <c r="F29" s="25"/>
      <c r="G29" s="26"/>
    </row>
    <row r="30" spans="1:7" x14ac:dyDescent="0.25">
      <c r="A30" s="9" t="s">
        <v>49</v>
      </c>
      <c r="B30" s="14" t="s">
        <v>50</v>
      </c>
      <c r="C30" s="10" t="s">
        <v>22</v>
      </c>
      <c r="D30" s="18">
        <v>152.18</v>
      </c>
      <c r="E30" s="10">
        <v>3235</v>
      </c>
      <c r="F30" s="9" t="s">
        <v>23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152.18</v>
      </c>
      <c r="E31" s="23"/>
      <c r="F31" s="25"/>
      <c r="G31" s="26"/>
    </row>
    <row r="32" spans="1:7" x14ac:dyDescent="0.25">
      <c r="A32" s="9" t="s">
        <v>51</v>
      </c>
      <c r="B32" s="14" t="s">
        <v>52</v>
      </c>
      <c r="C32" s="10" t="s">
        <v>53</v>
      </c>
      <c r="D32" s="18">
        <v>102.5</v>
      </c>
      <c r="E32" s="10">
        <v>3238</v>
      </c>
      <c r="F32" s="9" t="s">
        <v>19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102.5</v>
      </c>
      <c r="E33" s="23"/>
      <c r="F33" s="25"/>
      <c r="G33" s="26"/>
    </row>
    <row r="34" spans="1:7" x14ac:dyDescent="0.25">
      <c r="A34" s="9" t="s">
        <v>54</v>
      </c>
      <c r="B34" s="14" t="s">
        <v>55</v>
      </c>
      <c r="C34" s="10" t="s">
        <v>22</v>
      </c>
      <c r="D34" s="18">
        <v>398.48</v>
      </c>
      <c r="E34" s="10">
        <v>3224</v>
      </c>
      <c r="F34" s="9" t="s">
        <v>13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398.48</v>
      </c>
      <c r="E35" s="23"/>
      <c r="F35" s="25"/>
      <c r="G35" s="26"/>
    </row>
    <row r="36" spans="1:7" x14ac:dyDescent="0.25">
      <c r="A36" s="9" t="s">
        <v>56</v>
      </c>
      <c r="B36" s="14" t="s">
        <v>57</v>
      </c>
      <c r="C36" s="10" t="s">
        <v>22</v>
      </c>
      <c r="D36" s="18">
        <v>420.06</v>
      </c>
      <c r="E36" s="10">
        <v>3238</v>
      </c>
      <c r="F36" s="9" t="s">
        <v>19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420.06</v>
      </c>
      <c r="E37" s="23"/>
      <c r="F37" s="25"/>
      <c r="G37" s="26"/>
    </row>
    <row r="38" spans="1:7" x14ac:dyDescent="0.25">
      <c r="A38" s="9" t="s">
        <v>58</v>
      </c>
      <c r="B38" s="14" t="s">
        <v>59</v>
      </c>
      <c r="C38" s="10" t="s">
        <v>18</v>
      </c>
      <c r="D38" s="18">
        <v>23.61</v>
      </c>
      <c r="E38" s="10">
        <v>3231</v>
      </c>
      <c r="F38" s="9" t="s">
        <v>45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23.61</v>
      </c>
      <c r="E39" s="23"/>
      <c r="F39" s="25"/>
      <c r="G39" s="26"/>
    </row>
    <row r="40" spans="1:7" x14ac:dyDescent="0.25">
      <c r="A40" s="9" t="s">
        <v>60</v>
      </c>
      <c r="B40" s="14" t="s">
        <v>61</v>
      </c>
      <c r="C40" s="10" t="s">
        <v>22</v>
      </c>
      <c r="D40" s="18">
        <v>1328.7</v>
      </c>
      <c r="E40" s="10">
        <v>3223</v>
      </c>
      <c r="F40" s="9" t="s">
        <v>62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1328.7</v>
      </c>
      <c r="E41" s="23"/>
      <c r="F41" s="25"/>
      <c r="G41" s="26"/>
    </row>
    <row r="42" spans="1:7" x14ac:dyDescent="0.25">
      <c r="A42" s="9" t="s">
        <v>63</v>
      </c>
      <c r="B42" s="14" t="s">
        <v>64</v>
      </c>
      <c r="C42" s="10" t="s">
        <v>22</v>
      </c>
      <c r="D42" s="18">
        <v>85.87</v>
      </c>
      <c r="E42" s="10">
        <v>3234</v>
      </c>
      <c r="F42" s="9" t="s">
        <v>30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85.87</v>
      </c>
      <c r="E43" s="23"/>
      <c r="F43" s="25"/>
      <c r="G43" s="26"/>
    </row>
    <row r="44" spans="1:7" x14ac:dyDescent="0.25">
      <c r="A44" s="9" t="s">
        <v>65</v>
      </c>
      <c r="B44" s="14" t="s">
        <v>66</v>
      </c>
      <c r="C44" s="10" t="s">
        <v>29</v>
      </c>
      <c r="D44" s="18">
        <v>59</v>
      </c>
      <c r="E44" s="10">
        <v>3222</v>
      </c>
      <c r="F44" s="9" t="s">
        <v>67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59</v>
      </c>
      <c r="E45" s="23"/>
      <c r="F45" s="25"/>
      <c r="G45" s="26"/>
    </row>
    <row r="46" spans="1:7" x14ac:dyDescent="0.25">
      <c r="A46" s="9" t="s">
        <v>68</v>
      </c>
      <c r="B46" s="14" t="s">
        <v>69</v>
      </c>
      <c r="C46" s="10" t="s">
        <v>29</v>
      </c>
      <c r="D46" s="18">
        <v>2462.5</v>
      </c>
      <c r="E46" s="10">
        <v>3232</v>
      </c>
      <c r="F46" s="9" t="s">
        <v>70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2462.5</v>
      </c>
      <c r="E47" s="23"/>
      <c r="F47" s="25"/>
      <c r="G47" s="26"/>
    </row>
    <row r="48" spans="1:7" x14ac:dyDescent="0.25">
      <c r="A48" s="9" t="s">
        <v>71</v>
      </c>
      <c r="B48" s="14" t="s">
        <v>72</v>
      </c>
      <c r="C48" s="10" t="s">
        <v>73</v>
      </c>
      <c r="D48" s="18">
        <v>777.93</v>
      </c>
      <c r="E48" s="10">
        <v>3292</v>
      </c>
      <c r="F48" s="9" t="s">
        <v>74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777.93</v>
      </c>
      <c r="E49" s="23"/>
      <c r="F49" s="25"/>
      <c r="G49" s="26"/>
    </row>
    <row r="50" spans="1:7" x14ac:dyDescent="0.25">
      <c r="A50" s="9" t="s">
        <v>75</v>
      </c>
      <c r="B50" s="14" t="s">
        <v>76</v>
      </c>
      <c r="C50" s="10" t="s">
        <v>77</v>
      </c>
      <c r="D50" s="18">
        <v>0.01</v>
      </c>
      <c r="E50" s="10">
        <v>3225</v>
      </c>
      <c r="F50" s="9" t="s">
        <v>78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0.01</v>
      </c>
      <c r="E51" s="23"/>
      <c r="F51" s="25"/>
      <c r="G51" s="26"/>
    </row>
    <row r="52" spans="1:7" x14ac:dyDescent="0.25">
      <c r="A52" s="9" t="s">
        <v>79</v>
      </c>
      <c r="B52" s="14" t="s">
        <v>80</v>
      </c>
      <c r="C52" s="10" t="s">
        <v>81</v>
      </c>
      <c r="D52" s="18">
        <v>497.55</v>
      </c>
      <c r="E52" s="10">
        <v>3221</v>
      </c>
      <c r="F52" s="9" t="s">
        <v>82</v>
      </c>
      <c r="G52" s="27" t="s">
        <v>14</v>
      </c>
    </row>
    <row r="53" spans="1:7" x14ac:dyDescent="0.25">
      <c r="A53" s="9"/>
      <c r="B53" s="14"/>
      <c r="C53" s="10"/>
      <c r="D53" s="18">
        <v>95.43</v>
      </c>
      <c r="E53" s="10">
        <v>3235</v>
      </c>
      <c r="F53" s="9" t="s">
        <v>23</v>
      </c>
      <c r="G53" s="28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SUM(D52:D53)</f>
        <v>592.98</v>
      </c>
      <c r="E54" s="23"/>
      <c r="F54" s="25"/>
      <c r="G54" s="26"/>
    </row>
    <row r="55" spans="1:7" x14ac:dyDescent="0.25">
      <c r="A55" s="9" t="s">
        <v>83</v>
      </c>
      <c r="B55" s="14" t="s">
        <v>84</v>
      </c>
      <c r="C55" s="10" t="s">
        <v>73</v>
      </c>
      <c r="D55" s="18">
        <v>28.5</v>
      </c>
      <c r="E55" s="10">
        <v>3224</v>
      </c>
      <c r="F55" s="9" t="s">
        <v>13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28.5</v>
      </c>
      <c r="E56" s="23"/>
      <c r="F56" s="25"/>
      <c r="G56" s="26"/>
    </row>
    <row r="57" spans="1:7" x14ac:dyDescent="0.25">
      <c r="A57" s="9" t="s">
        <v>85</v>
      </c>
      <c r="B57" s="14" t="s">
        <v>86</v>
      </c>
      <c r="C57" s="10" t="s">
        <v>29</v>
      </c>
      <c r="D57" s="18">
        <v>190.5</v>
      </c>
      <c r="E57" s="10">
        <v>3222</v>
      </c>
      <c r="F57" s="9" t="s">
        <v>67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190.5</v>
      </c>
      <c r="E58" s="23"/>
      <c r="F58" s="25"/>
      <c r="G58" s="26"/>
    </row>
    <row r="59" spans="1:7" x14ac:dyDescent="0.25">
      <c r="A59" s="9" t="s">
        <v>87</v>
      </c>
      <c r="B59" s="14" t="s">
        <v>88</v>
      </c>
      <c r="C59" s="10" t="s">
        <v>89</v>
      </c>
      <c r="D59" s="18">
        <v>8943.69</v>
      </c>
      <c r="E59" s="10">
        <v>3224</v>
      </c>
      <c r="F59" s="9" t="s">
        <v>13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8943.69</v>
      </c>
      <c r="E60" s="23"/>
      <c r="F60" s="25"/>
      <c r="G60" s="26"/>
    </row>
    <row r="61" spans="1:7" x14ac:dyDescent="0.25">
      <c r="A61" s="9" t="s">
        <v>90</v>
      </c>
      <c r="B61" s="14" t="s">
        <v>91</v>
      </c>
      <c r="C61" s="10" t="s">
        <v>22</v>
      </c>
      <c r="D61" s="18">
        <v>899.52</v>
      </c>
      <c r="E61" s="10">
        <v>3211</v>
      </c>
      <c r="F61" s="9" t="s">
        <v>92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899.52</v>
      </c>
      <c r="E62" s="23"/>
      <c r="F62" s="25"/>
      <c r="G62" s="26"/>
    </row>
    <row r="63" spans="1:7" x14ac:dyDescent="0.25">
      <c r="A63" s="9" t="s">
        <v>93</v>
      </c>
      <c r="B63" s="14" t="s">
        <v>94</v>
      </c>
      <c r="C63" s="10" t="s">
        <v>36</v>
      </c>
      <c r="D63" s="18">
        <v>675.51</v>
      </c>
      <c r="E63" s="10">
        <v>3223</v>
      </c>
      <c r="F63" s="9" t="s">
        <v>62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675.51</v>
      </c>
      <c r="E64" s="23"/>
      <c r="F64" s="25"/>
      <c r="G64" s="26"/>
    </row>
    <row r="65" spans="1:7" x14ac:dyDescent="0.25">
      <c r="A65" s="9" t="s">
        <v>95</v>
      </c>
      <c r="B65" s="14" t="s">
        <v>96</v>
      </c>
      <c r="C65" s="10" t="s">
        <v>22</v>
      </c>
      <c r="D65" s="18">
        <v>93.23</v>
      </c>
      <c r="E65" s="10">
        <v>3222</v>
      </c>
      <c r="F65" s="9" t="s">
        <v>67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93.23</v>
      </c>
      <c r="E66" s="23"/>
      <c r="F66" s="25"/>
      <c r="G66" s="26"/>
    </row>
    <row r="67" spans="1:7" x14ac:dyDescent="0.25">
      <c r="A67" s="9" t="s">
        <v>97</v>
      </c>
      <c r="B67" s="14" t="s">
        <v>98</v>
      </c>
      <c r="C67" s="10" t="s">
        <v>29</v>
      </c>
      <c r="D67" s="18">
        <v>32760</v>
      </c>
      <c r="E67" s="10">
        <v>3232</v>
      </c>
      <c r="F67" s="9" t="s">
        <v>70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32760</v>
      </c>
      <c r="E68" s="23"/>
      <c r="F68" s="25"/>
      <c r="G68" s="26"/>
    </row>
    <row r="69" spans="1:7" x14ac:dyDescent="0.25">
      <c r="A69" s="9" t="s">
        <v>99</v>
      </c>
      <c r="B69" s="14" t="s">
        <v>100</v>
      </c>
      <c r="C69" s="10" t="s">
        <v>36</v>
      </c>
      <c r="D69" s="18">
        <v>55</v>
      </c>
      <c r="E69" s="10">
        <v>3239</v>
      </c>
      <c r="F69" s="9" t="s">
        <v>101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55</v>
      </c>
      <c r="E70" s="23"/>
      <c r="F70" s="25"/>
      <c r="G70" s="26"/>
    </row>
    <row r="71" spans="1:7" x14ac:dyDescent="0.25">
      <c r="A71" s="9" t="s">
        <v>102</v>
      </c>
      <c r="B71" s="14" t="s">
        <v>103</v>
      </c>
      <c r="C71" s="10" t="s">
        <v>22</v>
      </c>
      <c r="D71" s="18">
        <v>787.5</v>
      </c>
      <c r="E71" s="10">
        <v>3232</v>
      </c>
      <c r="F71" s="9" t="s">
        <v>70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787.5</v>
      </c>
      <c r="E72" s="23"/>
      <c r="F72" s="25"/>
      <c r="G72" s="26"/>
    </row>
    <row r="73" spans="1:7" x14ac:dyDescent="0.25">
      <c r="A73" s="9" t="s">
        <v>104</v>
      </c>
      <c r="B73" s="14" t="s">
        <v>105</v>
      </c>
      <c r="C73" s="10" t="s">
        <v>22</v>
      </c>
      <c r="D73" s="18">
        <v>348.1</v>
      </c>
      <c r="E73" s="10">
        <v>3239</v>
      </c>
      <c r="F73" s="9" t="s">
        <v>101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348.1</v>
      </c>
      <c r="E74" s="23"/>
      <c r="F74" s="25"/>
      <c r="G74" s="26"/>
    </row>
    <row r="75" spans="1:7" x14ac:dyDescent="0.25">
      <c r="A75" s="9" t="s">
        <v>106</v>
      </c>
      <c r="B75" s="14" t="s">
        <v>107</v>
      </c>
      <c r="C75" s="10" t="s">
        <v>108</v>
      </c>
      <c r="D75" s="18">
        <v>112.88</v>
      </c>
      <c r="E75" s="10">
        <v>3235</v>
      </c>
      <c r="F75" s="9" t="s">
        <v>23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112.88</v>
      </c>
      <c r="E76" s="23"/>
      <c r="F76" s="25"/>
      <c r="G76" s="26"/>
    </row>
    <row r="77" spans="1:7" x14ac:dyDescent="0.25">
      <c r="A77" s="9" t="s">
        <v>109</v>
      </c>
      <c r="B77" s="14" t="s">
        <v>110</v>
      </c>
      <c r="C77" s="10" t="s">
        <v>29</v>
      </c>
      <c r="D77" s="18">
        <v>155.53</v>
      </c>
      <c r="E77" s="10">
        <v>3221</v>
      </c>
      <c r="F77" s="9" t="s">
        <v>82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155.53</v>
      </c>
      <c r="E78" s="23"/>
      <c r="F78" s="25"/>
      <c r="G78" s="26"/>
    </row>
    <row r="79" spans="1:7" x14ac:dyDescent="0.25">
      <c r="A79" s="9" t="s">
        <v>111</v>
      </c>
      <c r="B79" s="14" t="s">
        <v>112</v>
      </c>
      <c r="C79" s="10" t="s">
        <v>113</v>
      </c>
      <c r="D79" s="18">
        <v>97.5</v>
      </c>
      <c r="E79" s="10">
        <v>3239</v>
      </c>
      <c r="F79" s="9" t="s">
        <v>101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97.5</v>
      </c>
      <c r="E80" s="23"/>
      <c r="F80" s="25"/>
      <c r="G80" s="26"/>
    </row>
    <row r="81" spans="1:7" ht="15.75" thickBot="1" x14ac:dyDescent="0.3">
      <c r="A81" s="9"/>
      <c r="B81" s="14"/>
      <c r="C81" s="10"/>
      <c r="D81" s="18">
        <v>157712.70000000001</v>
      </c>
      <c r="E81" s="10">
        <v>3111</v>
      </c>
      <c r="F81" s="9" t="s">
        <v>114</v>
      </c>
      <c r="G81" s="27" t="s">
        <v>120</v>
      </c>
    </row>
    <row r="82" spans="1:7" ht="15.75" thickBot="1" x14ac:dyDescent="0.3">
      <c r="A82" s="9"/>
      <c r="B82" s="14"/>
      <c r="C82" s="10"/>
      <c r="D82" s="18">
        <v>443.51</v>
      </c>
      <c r="E82" s="10">
        <v>3113</v>
      </c>
      <c r="F82" s="9" t="s">
        <v>115</v>
      </c>
      <c r="G82" s="27" t="s">
        <v>120</v>
      </c>
    </row>
    <row r="83" spans="1:7" x14ac:dyDescent="0.25">
      <c r="A83" s="9"/>
      <c r="B83" s="14"/>
      <c r="C83" s="10"/>
      <c r="D83" s="18">
        <v>26095.8</v>
      </c>
      <c r="E83" s="10">
        <v>3132</v>
      </c>
      <c r="F83" s="9" t="s">
        <v>116</v>
      </c>
      <c r="G83" s="27" t="s">
        <v>120</v>
      </c>
    </row>
    <row r="84" spans="1:7" x14ac:dyDescent="0.25">
      <c r="A84" s="9"/>
      <c r="B84" s="14"/>
      <c r="C84" s="10"/>
      <c r="D84" s="18">
        <v>300</v>
      </c>
      <c r="E84" s="10">
        <v>3211</v>
      </c>
      <c r="F84" s="9" t="s">
        <v>92</v>
      </c>
      <c r="G84" s="28" t="s">
        <v>121</v>
      </c>
    </row>
    <row r="85" spans="1:7" x14ac:dyDescent="0.25">
      <c r="A85" s="9"/>
      <c r="B85" s="14"/>
      <c r="C85" s="10"/>
      <c r="D85" s="18">
        <v>2150</v>
      </c>
      <c r="E85" s="10">
        <v>3211</v>
      </c>
      <c r="F85" s="9" t="s">
        <v>92</v>
      </c>
      <c r="G85" s="28" t="s">
        <v>121</v>
      </c>
    </row>
    <row r="86" spans="1:7" x14ac:dyDescent="0.25">
      <c r="A86" s="9"/>
      <c r="B86" s="14"/>
      <c r="C86" s="10"/>
      <c r="D86" s="18">
        <v>4863.54</v>
      </c>
      <c r="E86" s="10">
        <v>3212</v>
      </c>
      <c r="F86" s="9" t="s">
        <v>42</v>
      </c>
      <c r="G86" s="28" t="s">
        <v>121</v>
      </c>
    </row>
    <row r="87" spans="1:7" x14ac:dyDescent="0.25">
      <c r="A87" s="9"/>
      <c r="B87" s="14"/>
      <c r="C87" s="10"/>
      <c r="D87" s="18">
        <v>1658.25</v>
      </c>
      <c r="E87" s="10">
        <v>3237</v>
      </c>
      <c r="F87" s="9" t="s">
        <v>117</v>
      </c>
      <c r="G87" s="28" t="s">
        <v>14</v>
      </c>
    </row>
    <row r="88" spans="1:7" x14ac:dyDescent="0.25">
      <c r="A88" s="9"/>
      <c r="B88" s="14"/>
      <c r="C88" s="10"/>
      <c r="D88" s="18">
        <v>2211</v>
      </c>
      <c r="E88" s="10">
        <v>3237</v>
      </c>
      <c r="F88" s="9" t="s">
        <v>117</v>
      </c>
      <c r="G88" s="28" t="s">
        <v>14</v>
      </c>
    </row>
    <row r="89" spans="1:7" x14ac:dyDescent="0.25">
      <c r="A89" s="9"/>
      <c r="B89" s="14"/>
      <c r="C89" s="10"/>
      <c r="D89" s="18">
        <v>15334.11</v>
      </c>
      <c r="E89" s="10">
        <v>3237</v>
      </c>
      <c r="F89" s="9" t="s">
        <v>117</v>
      </c>
      <c r="G89" s="28" t="s">
        <v>14</v>
      </c>
    </row>
    <row r="90" spans="1:7" x14ac:dyDescent="0.25">
      <c r="A90" s="9"/>
      <c r="B90" s="14"/>
      <c r="C90" s="10"/>
      <c r="D90" s="18">
        <v>28333.14</v>
      </c>
      <c r="E90" s="10">
        <v>3237</v>
      </c>
      <c r="F90" s="9" t="s">
        <v>117</v>
      </c>
      <c r="G90" s="28" t="s">
        <v>14</v>
      </c>
    </row>
    <row r="91" spans="1:7" x14ac:dyDescent="0.25">
      <c r="A91" s="9"/>
      <c r="B91" s="14"/>
      <c r="C91" s="10"/>
      <c r="D91" s="18">
        <v>116.88</v>
      </c>
      <c r="E91" s="10">
        <v>3291</v>
      </c>
      <c r="F91" s="9" t="s">
        <v>118</v>
      </c>
      <c r="G91" s="28" t="s">
        <v>121</v>
      </c>
    </row>
    <row r="92" spans="1:7" x14ac:dyDescent="0.25">
      <c r="A92" s="9"/>
      <c r="B92" s="14"/>
      <c r="C92" s="10"/>
      <c r="D92" s="18">
        <v>155.88</v>
      </c>
      <c r="E92" s="10">
        <v>3291</v>
      </c>
      <c r="F92" s="9" t="s">
        <v>118</v>
      </c>
      <c r="G92" s="28" t="s">
        <v>121</v>
      </c>
    </row>
    <row r="93" spans="1:7" x14ac:dyDescent="0.25">
      <c r="A93" s="9"/>
      <c r="B93" s="14"/>
      <c r="C93" s="10"/>
      <c r="D93" s="18">
        <v>322.56</v>
      </c>
      <c r="E93" s="10">
        <v>3291</v>
      </c>
      <c r="F93" s="9" t="s">
        <v>118</v>
      </c>
      <c r="G93" s="28" t="s">
        <v>121</v>
      </c>
    </row>
    <row r="94" spans="1:7" x14ac:dyDescent="0.25">
      <c r="A94" s="9"/>
      <c r="B94" s="14"/>
      <c r="C94" s="10"/>
      <c r="D94" s="18">
        <v>2755.32</v>
      </c>
      <c r="E94" s="10">
        <v>3291</v>
      </c>
      <c r="F94" s="9" t="s">
        <v>118</v>
      </c>
      <c r="G94" s="28" t="s">
        <v>121</v>
      </c>
    </row>
    <row r="95" spans="1:7" ht="21" customHeight="1" thickBot="1" x14ac:dyDescent="0.3">
      <c r="A95" s="21" t="s">
        <v>15</v>
      </c>
      <c r="B95" s="22"/>
      <c r="C95" s="23"/>
      <c r="D95" s="24">
        <f>SUM(D81:D94)</f>
        <v>242452.69000000006</v>
      </c>
      <c r="E95" s="23"/>
      <c r="F95" s="25"/>
      <c r="G95" s="26"/>
    </row>
    <row r="96" spans="1:7" ht="15.75" thickBot="1" x14ac:dyDescent="0.3">
      <c r="A96" s="29" t="s">
        <v>119</v>
      </c>
      <c r="B96" s="30"/>
      <c r="C96" s="31"/>
      <c r="D96" s="32">
        <f>SUM(D8,D10,D12,D14,D16,D19,D21,D23,D25,D27,D29,D31,D33,D35,D37,D39,D41,D43,D45,D47,D49,D51,D54,D56,D58,D60,D62,D64,D66,D68,D70,D72,D74,D76,D78,D80,D95)</f>
        <v>299798.73000000004</v>
      </c>
      <c r="E96" s="31"/>
      <c r="F96" s="33"/>
      <c r="G96" s="34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Jelena Španiček</cp:lastModifiedBy>
  <dcterms:created xsi:type="dcterms:W3CDTF">2024-03-05T11:42:46Z</dcterms:created>
  <dcterms:modified xsi:type="dcterms:W3CDTF">2026-08-20T09:11:46Z</dcterms:modified>
</cp:coreProperties>
</file>